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43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/>
  <c r="AF19"/>
  <c r="AE19"/>
  <c r="AD19" l="1"/>
  <c r="AC19"/>
  <c r="AB19"/>
  <c r="AA19"/>
  <c r="Z19"/>
  <c r="Y19"/>
  <c r="X19"/>
  <c r="W19"/>
  <c r="V19"/>
  <c r="F19"/>
  <c r="U19"/>
  <c r="T19"/>
  <c r="S19"/>
  <c r="R19"/>
  <c r="Q19"/>
  <c r="P19"/>
  <c r="O19"/>
  <c r="N19"/>
  <c r="M19"/>
  <c r="L19"/>
  <c r="K19"/>
  <c r="J19"/>
  <c r="I19"/>
  <c r="H19"/>
  <c r="G19"/>
  <c r="E19"/>
  <c r="D19"/>
  <c r="C19"/>
  <c r="I22" l="1"/>
  <c r="I25"/>
  <c r="I24"/>
  <c r="I23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<sst xmlns="http://schemas.openxmlformats.org/spreadsheetml/2006/main" count="156" uniqueCount="66">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</sst>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48"/>
  <sheetViews>
    <sheetView tabSelected="1" view="pageLayout" topLeftCell="B1" zoomScale="70" zoomScaleNormal="80" zoomScalePageLayoutView="70" workbookViewId="0">
      <selection activeCell="K29" sqref="K29:K30"/>
    </sheetView>
  </sheetViews>
  <sheetFormatPr defaultRowHeight="1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/>
    <row r="3" spans="1:33" ht="16.5" thickBot="1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57</v>
      </c>
      <c r="Q3" s="23"/>
      <c r="R3" s="24"/>
      <c r="S3" s="20" t="s">
        <v>20</v>
      </c>
      <c r="T3" s="23"/>
      <c r="U3" s="24"/>
      <c r="V3" s="20" t="s">
        <v>58</v>
      </c>
      <c r="W3" s="23"/>
      <c r="X3" s="24"/>
      <c r="Y3" s="20" t="s">
        <v>65</v>
      </c>
      <c r="Z3" s="23"/>
      <c r="AA3" s="24"/>
      <c r="AB3" s="20" t="s">
        <v>64</v>
      </c>
      <c r="AC3" s="23"/>
      <c r="AD3" s="24"/>
      <c r="AE3" s="20" t="s">
        <v>50</v>
      </c>
      <c r="AF3" s="21"/>
      <c r="AG3" s="22"/>
    </row>
    <row r="4" spans="1:33" ht="15.75" customHeight="1" thickBot="1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>
      <c r="A5" s="27" t="s">
        <v>7</v>
      </c>
      <c r="B5" s="15" t="s">
        <v>8</v>
      </c>
      <c r="C5" s="10">
        <v>3</v>
      </c>
      <c r="D5" s="10">
        <v>3</v>
      </c>
      <c r="E5" s="10">
        <v>870</v>
      </c>
      <c r="F5" s="10">
        <v>12</v>
      </c>
      <c r="G5" s="10"/>
      <c r="H5" s="10"/>
      <c r="I5" s="10"/>
      <c r="J5" s="10"/>
      <c r="K5" s="10"/>
      <c r="L5" s="10"/>
      <c r="M5" s="10"/>
      <c r="N5" s="10">
        <v>1</v>
      </c>
      <c r="O5" s="10">
        <v>200</v>
      </c>
      <c r="P5" s="10"/>
      <c r="Q5" s="10"/>
      <c r="R5" s="10"/>
      <c r="S5" s="10"/>
      <c r="T5" s="10"/>
      <c r="U5" s="10"/>
      <c r="V5" s="10"/>
      <c r="W5" s="10">
        <v>2</v>
      </c>
      <c r="X5" s="10">
        <v>600</v>
      </c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>
      <c r="A6" s="28"/>
      <c r="B6" s="2" t="s">
        <v>9</v>
      </c>
      <c r="C6" s="10"/>
      <c r="D6" s="10"/>
      <c r="E6" s="10"/>
      <c r="F6" s="10"/>
      <c r="G6" s="10"/>
      <c r="H6" s="10">
        <v>5</v>
      </c>
      <c r="I6" s="10">
        <v>900</v>
      </c>
      <c r="J6" s="16"/>
      <c r="K6" s="10">
        <v>4</v>
      </c>
      <c r="L6" s="10">
        <v>145</v>
      </c>
      <c r="M6" s="10">
        <v>1</v>
      </c>
      <c r="N6" s="10">
        <v>2</v>
      </c>
      <c r="O6" s="10">
        <v>300</v>
      </c>
      <c r="P6" s="10"/>
      <c r="Q6" s="10"/>
      <c r="R6" s="10"/>
      <c r="S6" s="10"/>
      <c r="T6" s="10">
        <v>1</v>
      </c>
      <c r="U6" s="10">
        <v>1000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>
      <c r="A7" s="27" t="s">
        <v>10</v>
      </c>
      <c r="B7" s="2" t="s">
        <v>8</v>
      </c>
      <c r="C7" s="10">
        <v>1</v>
      </c>
      <c r="D7" s="10"/>
      <c r="E7" s="10"/>
      <c r="F7" s="10">
        <v>2</v>
      </c>
      <c r="G7" s="10">
        <v>1</v>
      </c>
      <c r="H7" s="10">
        <v>1</v>
      </c>
      <c r="I7" s="10">
        <v>500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>
        <v>1</v>
      </c>
      <c r="X7" s="10">
        <v>300</v>
      </c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>
      <c r="A8" s="28"/>
      <c r="B8" s="2" t="s">
        <v>9</v>
      </c>
      <c r="C8" s="10"/>
      <c r="D8" s="10"/>
      <c r="E8" s="10"/>
      <c r="F8" s="10"/>
      <c r="G8" s="10"/>
      <c r="H8" s="10">
        <v>2</v>
      </c>
      <c r="I8" s="10">
        <v>1000</v>
      </c>
      <c r="J8" s="16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>
        <v>1</v>
      </c>
      <c r="X8" s="10">
        <v>300</v>
      </c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>
      <c r="A9" s="27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>
        <v>3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>
      <c r="A10" s="28"/>
      <c r="B10" s="2" t="s">
        <v>9</v>
      </c>
      <c r="C10" s="10"/>
      <c r="D10" s="10">
        <v>1</v>
      </c>
      <c r="E10" s="10">
        <v>290</v>
      </c>
      <c r="F10" s="10">
        <v>2</v>
      </c>
      <c r="G10" s="10"/>
      <c r="H10" s="10"/>
      <c r="I10" s="10"/>
      <c r="J10" s="10"/>
      <c r="K10" s="10"/>
      <c r="L10" s="10"/>
      <c r="M10" s="10">
        <v>1</v>
      </c>
      <c r="N10" s="10">
        <v>2</v>
      </c>
      <c r="O10" s="10">
        <v>200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>
      <c r="A11" s="27" t="s">
        <v>12</v>
      </c>
      <c r="B11" s="2" t="s">
        <v>8</v>
      </c>
      <c r="C11" s="10">
        <v>2</v>
      </c>
      <c r="D11" s="10">
        <v>2</v>
      </c>
      <c r="E11" s="10">
        <v>580</v>
      </c>
      <c r="F11" s="10">
        <v>8</v>
      </c>
      <c r="G11" s="10"/>
      <c r="H11" s="10">
        <v>3</v>
      </c>
      <c r="I11" s="10">
        <v>300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>
        <v>1</v>
      </c>
      <c r="U11" s="10">
        <v>1000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>
      <c r="A12" s="28"/>
      <c r="B12" s="2" t="s">
        <v>9</v>
      </c>
      <c r="C12" s="10"/>
      <c r="D12" s="10">
        <v>1</v>
      </c>
      <c r="E12" s="10">
        <v>290</v>
      </c>
      <c r="F12" s="10">
        <v>2</v>
      </c>
      <c r="G12" s="10"/>
      <c r="H12" s="10">
        <v>5</v>
      </c>
      <c r="I12" s="10">
        <v>1850</v>
      </c>
      <c r="J12" s="10"/>
      <c r="K12" s="10">
        <v>2</v>
      </c>
      <c r="L12" s="10">
        <v>50</v>
      </c>
      <c r="M12" s="10"/>
      <c r="N12" s="10">
        <v>1</v>
      </c>
      <c r="O12" s="10">
        <v>200</v>
      </c>
      <c r="P12" s="10"/>
      <c r="Q12" s="10"/>
      <c r="R12" s="10"/>
      <c r="S12" s="10"/>
      <c r="T12" s="10"/>
      <c r="U12" s="10"/>
      <c r="V12" s="10"/>
      <c r="W12" s="10">
        <v>1</v>
      </c>
      <c r="X12" s="10">
        <v>300</v>
      </c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>
      <c r="A13" s="27" t="s">
        <v>13</v>
      </c>
      <c r="B13" s="2" t="s">
        <v>8</v>
      </c>
      <c r="C13" s="10">
        <v>2</v>
      </c>
      <c r="D13" s="10">
        <v>1</v>
      </c>
      <c r="E13" s="10">
        <v>290</v>
      </c>
      <c r="F13" s="10">
        <v>6</v>
      </c>
      <c r="G13" s="10"/>
      <c r="H13" s="10">
        <v>1</v>
      </c>
      <c r="I13" s="10">
        <v>200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>
        <v>1</v>
      </c>
      <c r="X13" s="10">
        <v>300</v>
      </c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>
      <c r="A14" s="28"/>
      <c r="B14" s="2" t="s">
        <v>9</v>
      </c>
      <c r="C14" s="10"/>
      <c r="D14" s="10"/>
      <c r="E14" s="10"/>
      <c r="F14" s="10"/>
      <c r="G14" s="10"/>
      <c r="H14" s="10">
        <v>2</v>
      </c>
      <c r="I14" s="10">
        <v>1600</v>
      </c>
      <c r="J14" s="10"/>
      <c r="K14" s="10">
        <v>1</v>
      </c>
      <c r="L14" s="10">
        <v>50</v>
      </c>
      <c r="M14" s="10"/>
      <c r="N14" s="10">
        <v>1</v>
      </c>
      <c r="O14" s="10">
        <v>100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>
      <c r="A15" s="2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>
        <v>2</v>
      </c>
      <c r="X15" s="10">
        <v>600</v>
      </c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>
      <c r="A16" s="2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v>2</v>
      </c>
      <c r="O16" s="10">
        <v>150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>
      <c r="A17" s="2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>
      <c r="A18" s="28"/>
      <c r="B18" s="2" t="s">
        <v>9</v>
      </c>
      <c r="C18" s="10"/>
      <c r="D18" s="10">
        <v>1</v>
      </c>
      <c r="E18" s="10">
        <v>290</v>
      </c>
      <c r="F18" s="10">
        <v>2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>
      <c r="A19" s="25" t="s">
        <v>16</v>
      </c>
      <c r="B19" s="26"/>
      <c r="C19" s="11">
        <f>SUM(C5:C18)</f>
        <v>8</v>
      </c>
      <c r="D19" s="10">
        <f>SUM(D5:D18)</f>
        <v>9</v>
      </c>
      <c r="E19" s="12">
        <f>SUM(E5:E18)</f>
        <v>2610</v>
      </c>
      <c r="F19" s="13">
        <f>SUM(F5:F18)</f>
        <v>34</v>
      </c>
      <c r="G19" s="10">
        <f t="shared" ref="G19:U19" si="0">SUM(G5:G18)</f>
        <v>1</v>
      </c>
      <c r="H19" s="10">
        <f t="shared" si="0"/>
        <v>19</v>
      </c>
      <c r="I19" s="12">
        <f t="shared" si="0"/>
        <v>6350</v>
      </c>
      <c r="J19" s="10">
        <f t="shared" si="0"/>
        <v>0</v>
      </c>
      <c r="K19" s="10">
        <f t="shared" si="0"/>
        <v>7</v>
      </c>
      <c r="L19" s="12">
        <f t="shared" si="0"/>
        <v>245</v>
      </c>
      <c r="M19" s="10">
        <f t="shared" si="0"/>
        <v>5</v>
      </c>
      <c r="N19" s="10">
        <f t="shared" si="0"/>
        <v>9</v>
      </c>
      <c r="O19" s="12">
        <f t="shared" si="0"/>
        <v>1150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2</v>
      </c>
      <c r="U19" s="12">
        <f t="shared" si="0"/>
        <v>2000</v>
      </c>
      <c r="V19" s="10">
        <f t="shared" ref="V19" si="1">SUM(V5:V18)</f>
        <v>0</v>
      </c>
      <c r="W19" s="10">
        <f t="shared" ref="W19" si="2">SUM(W5:W18)</f>
        <v>8</v>
      </c>
      <c r="X19" s="12">
        <f t="shared" ref="X19" si="3">SUM(X5:X18)</f>
        <v>2400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14</v>
      </c>
      <c r="O22" s="1" t="s">
        <v>33</v>
      </c>
      <c r="T22" s="1" t="s">
        <v>34</v>
      </c>
      <c r="U22" s="19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0</v>
      </c>
    </row>
    <row r="23" spans="1:33" ht="22.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54</v>
      </c>
      <c r="T23" s="1" t="s">
        <v>34</v>
      </c>
      <c r="U23" s="19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5</v>
      </c>
    </row>
    <row r="24" spans="1:33" ht="22.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14755</v>
      </c>
      <c r="J24" s="5" t="s">
        <v>25</v>
      </c>
      <c r="T24" s="1" t="s">
        <v>34</v>
      </c>
      <c r="U24" s="19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5</v>
      </c>
    </row>
    <row r="25" spans="1:33" ht="22.5">
      <c r="B25" s="9" t="s">
        <v>43</v>
      </c>
      <c r="H25" s="1" t="s">
        <v>24</v>
      </c>
      <c r="I25" s="1">
        <f>SUM(C19,D19,G19,H19,J19,K19,M19,N19,P19,Q19,S19,T19,V19,W19,Y19,Z19,AB19,AC19,AE19,AF19)</f>
        <v>68</v>
      </c>
      <c r="T25" s="1" t="s">
        <v>34</v>
      </c>
      <c r="U25" s="19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4</v>
      </c>
    </row>
    <row r="26" spans="1:33" ht="22.5">
      <c r="B26" s="5" t="s">
        <v>26</v>
      </c>
      <c r="H26" s="1" t="s">
        <v>24</v>
      </c>
      <c r="I26" s="1">
        <v>89</v>
      </c>
      <c r="T26" s="1" t="s">
        <v>34</v>
      </c>
      <c r="U26" s="19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5</v>
      </c>
    </row>
    <row r="27" spans="1:33" ht="22.5">
      <c r="B27" s="5" t="s">
        <v>27</v>
      </c>
      <c r="H27" s="7" t="s">
        <v>24</v>
      </c>
      <c r="I27" s="1">
        <v>245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>
      <c r="B28" s="5" t="s">
        <v>28</v>
      </c>
      <c r="H28" s="1" t="s">
        <v>24</v>
      </c>
      <c r="I28" s="1">
        <v>32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>
      <c r="B29" s="5" t="s">
        <v>29</v>
      </c>
      <c r="H29" s="1" t="s">
        <v>24</v>
      </c>
      <c r="I29" s="1">
        <v>4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>
      <c r="B32" s="5" t="s">
        <v>32</v>
      </c>
      <c r="H32" s="1" t="s">
        <v>24</v>
      </c>
      <c r="I32" s="1">
        <v>25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>
      <c r="B33" s="17" t="s">
        <v>63</v>
      </c>
      <c r="C33" s="18"/>
      <c r="D33" s="18"/>
      <c r="E33" s="18"/>
      <c r="F33" s="18"/>
      <c r="G33" s="18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5</v>
      </c>
    </row>
    <row r="34" spans="2:30" ht="22.5">
      <c r="T34" s="1" t="s">
        <v>34</v>
      </c>
      <c r="U34" s="5" t="s">
        <v>44</v>
      </c>
      <c r="AC34" s="7" t="s">
        <v>34</v>
      </c>
      <c r="AD34" s="1">
        <v>5</v>
      </c>
    </row>
    <row r="35" spans="2:30" ht="22.5">
      <c r="T35" s="1" t="s">
        <v>34</v>
      </c>
      <c r="U35" s="5" t="s">
        <v>45</v>
      </c>
      <c r="AC35" s="7" t="s">
        <v>34</v>
      </c>
      <c r="AD35" s="1">
        <v>8</v>
      </c>
    </row>
    <row r="36" spans="2:30" ht="22.5">
      <c r="T36" s="1" t="s">
        <v>34</v>
      </c>
      <c r="U36" s="5" t="s">
        <v>46</v>
      </c>
      <c r="AC36" s="7" t="s">
        <v>34</v>
      </c>
      <c r="AD36" s="1">
        <v>0</v>
      </c>
    </row>
    <row r="37" spans="2:30" ht="22.5">
      <c r="T37" s="1" t="s">
        <v>34</v>
      </c>
      <c r="U37" s="5" t="s">
        <v>55</v>
      </c>
      <c r="AC37" s="7" t="s">
        <v>34</v>
      </c>
      <c r="AD37" s="1"/>
    </row>
    <row r="38" spans="2:30" ht="22.5">
      <c r="T38" s="1" t="s">
        <v>34</v>
      </c>
      <c r="U38" s="5" t="s">
        <v>47</v>
      </c>
      <c r="AC38" s="7" t="s">
        <v>34</v>
      </c>
      <c r="AD38" s="1">
        <v>9</v>
      </c>
    </row>
    <row r="39" spans="2:30" ht="22.5">
      <c r="T39" s="1" t="s">
        <v>34</v>
      </c>
      <c r="U39" s="19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3</v>
      </c>
    </row>
    <row r="40" spans="2:30" ht="22.5">
      <c r="T40" s="1" t="s">
        <v>34</v>
      </c>
      <c r="U40" s="14" t="s">
        <v>48</v>
      </c>
      <c r="AC40" s="7" t="s">
        <v>34</v>
      </c>
      <c r="AD40" s="1">
        <v>3</v>
      </c>
    </row>
    <row r="41" spans="2:30" ht="22.5">
      <c r="T41" s="1" t="s">
        <v>34</v>
      </c>
      <c r="U41" s="14" t="s">
        <v>60</v>
      </c>
      <c r="AC41" s="7" t="s">
        <v>34</v>
      </c>
      <c r="AD41" s="1">
        <v>8</v>
      </c>
    </row>
    <row r="42" spans="2:30" ht="22.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>
      <c r="M44" s="5" t="s">
        <v>53</v>
      </c>
    </row>
    <row r="46" spans="2:30" ht="18">
      <c r="M46" s="5" t="s">
        <v>52</v>
      </c>
    </row>
    <row r="48" spans="2:30" ht="18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ANALITICĂPENTRU INTERVALUL 2 - 8 Iulie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Utilizator Windows</cp:lastModifiedBy>
  <cp:lastPrinted>2018-07-09T08:12:21Z</cp:lastPrinted>
  <dcterms:created xsi:type="dcterms:W3CDTF">2016-06-14T06:49:08Z</dcterms:created>
  <dcterms:modified xsi:type="dcterms:W3CDTF">2018-07-09T08:12:42Z</dcterms:modified>
</cp:coreProperties>
</file>