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UCRU\RAPOARTE SAPTAMANALE\RAPOARTE NOI\2018\August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9" i="1" l="1"/>
  <c r="AF19" i="1"/>
  <c r="AE19" i="1"/>
  <c r="AD19" i="1" l="1"/>
  <c r="AC19" i="1"/>
  <c r="AB19" i="1"/>
  <c r="AA19" i="1"/>
  <c r="Z19" i="1"/>
  <c r="Y19" i="1"/>
  <c r="X19" i="1"/>
  <c r="W19" i="1"/>
  <c r="V19" i="1"/>
  <c r="F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E19" i="1"/>
  <c r="D19" i="1"/>
  <c r="C19" i="1"/>
  <c r="I22" i="1" l="1"/>
  <c r="I25" i="1"/>
  <c r="I24" i="1"/>
  <c r="I23" i="1"/>
</calcChain>
</file>

<file path=xl/sharedStrings.xml><?xml version="1.0" encoding="utf-8"?>
<sst xmlns="http://schemas.openxmlformats.org/spreadsheetml/2006/main" count="156" uniqueCount="66">
  <si>
    <t>ZIUA</t>
  </si>
  <si>
    <t>OUG 195/2002</t>
  </si>
  <si>
    <t>LG 61/1991</t>
  </si>
  <si>
    <t>AV</t>
  </si>
  <si>
    <t>AM</t>
  </si>
  <si>
    <t>VAL.AM.</t>
  </si>
  <si>
    <t>PT.</t>
  </si>
  <si>
    <t>LUNI</t>
  </si>
  <si>
    <t>Z</t>
  </si>
  <si>
    <t>N</t>
  </si>
  <si>
    <t>MARȚI</t>
  </si>
  <si>
    <t>MIERCURI</t>
  </si>
  <si>
    <t>JOI</t>
  </si>
  <si>
    <t>VINERI</t>
  </si>
  <si>
    <t>SÂMBĂTĂ</t>
  </si>
  <si>
    <t>DUMINICĂ</t>
  </si>
  <si>
    <t>TOTAL</t>
  </si>
  <si>
    <t>HCL 219/2008</t>
  </si>
  <si>
    <t>OG 97/2005</t>
  </si>
  <si>
    <t>VAL.AM</t>
  </si>
  <si>
    <t>HCL 40/2013</t>
  </si>
  <si>
    <t>TOTAL AVERTISMENTE APLICATE</t>
  </si>
  <si>
    <t>TOTAL AMENZI APLICATE</t>
  </si>
  <si>
    <t>VALOARE TOTALA AMENZI</t>
  </si>
  <si>
    <t>=</t>
  </si>
  <si>
    <t>LEI</t>
  </si>
  <si>
    <t>AVERTISMENTE VERBALE APLICATE</t>
  </si>
  <si>
    <t>PERSOANE LEGITIMATE</t>
  </si>
  <si>
    <t>SESIZĂRI PRIMITE PRIN DISPECERAT</t>
  </si>
  <si>
    <t>CONFLICTE APLANATE</t>
  </si>
  <si>
    <t>INFRACȚIUNI CONSTATATE</t>
  </si>
  <si>
    <t>INFRACTORI PRINȘI</t>
  </si>
  <si>
    <t>AUTO VERIFICATE</t>
  </si>
  <si>
    <t>ACȚIUNI DESFĂȘURATE :</t>
  </si>
  <si>
    <t>-</t>
  </si>
  <si>
    <t>FLUIDIZARE TRAFIC RUTIER ȘI PIETONAL ȘCOLI</t>
  </si>
  <si>
    <t xml:space="preserve">FLUIDIZARE TRAFIC RUTIER ȘI PIETONAL </t>
  </si>
  <si>
    <t>VERIFICARE ACTIVITĂȚI DE COMERȚ</t>
  </si>
  <si>
    <t>DEPISTARE CERȘETORI</t>
  </si>
  <si>
    <t>AUTO EXPUSE LA VÂNZARE PE DOMENIUL PUBLIC</t>
  </si>
  <si>
    <t>PĂSTRAREA CURĂȚENIEI</t>
  </si>
  <si>
    <t>PE LINIE DE TRAFIC GREU</t>
  </si>
  <si>
    <t>EVENIMENTE SPORTIVE SALA POLIVALENTĂ</t>
  </si>
  <si>
    <t>TOTAL CONTRAVENȚII APLICATE</t>
  </si>
  <si>
    <t>COOPERARE CU I.P.J CĂLĂRAȘI</t>
  </si>
  <si>
    <t>OUG 195/2002 Opriri și Staționări neregulamentare</t>
  </si>
  <si>
    <t>OUG 195/2002 Traversări neregulamentare pietoni</t>
  </si>
  <si>
    <t>OUG 195/2002 Acces interzis</t>
  </si>
  <si>
    <t>DISCIPLINA ÎN CONSTRUCȚII</t>
  </si>
  <si>
    <t>COOPERARE CU SERVICII PRIMĂRIA CĂLĂRAȘI</t>
  </si>
  <si>
    <t>LG 448/2006</t>
  </si>
  <si>
    <t>FUMAT ÎN LOCURI PUBLICE</t>
  </si>
  <si>
    <t xml:space="preserve">                   DIRECTOR EXECUTIV ADJUNCT</t>
  </si>
  <si>
    <t xml:space="preserve">           </t>
  </si>
  <si>
    <t xml:space="preserve">                           VRÎNCEANU GABRIEL</t>
  </si>
  <si>
    <t>OUG 195/2002 Bicicliști</t>
  </si>
  <si>
    <t>EVENIMENTE SPORTIVE STADION MUNICIPAL</t>
  </si>
  <si>
    <t>OUG 99/2000</t>
  </si>
  <si>
    <t>HCL 32/2017</t>
  </si>
  <si>
    <t xml:space="preserve">TÂRG SĂPTĂMÂNAL OBOR </t>
  </si>
  <si>
    <t>OCUPARE DOMENIU PUBLIC FĂRĂ ACORD</t>
  </si>
  <si>
    <t xml:space="preserve">ORDINE ȘI LINIȘTE PUBLICĂ  </t>
  </si>
  <si>
    <t>PERSOANE FĂRĂ ADĂPOST</t>
  </si>
  <si>
    <t>PERSOANE FĂRĂ ADĂPOST DEPISTATE</t>
  </si>
  <si>
    <t>LG 349/2002</t>
  </si>
  <si>
    <t>HCL 166 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</si>
</sst>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4"/>
      <color theme="1"/>
      <name val="Arial Black"/>
      <family val="2"/>
      <charset val="238"/>
    </font>
    <font>
      <b/>
      <sz val="12"/>
      <color rgb="FF0070C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theme="1"/>
      <name val="Arial Black"/>
      <family val="2"/>
      <charset val="238"/>
    </font>
    <font>
      <sz val="12"/>
      <color theme="1"/>
      <name val="Arial Black"/>
      <family val="2"/>
      <charset val="238"/>
    </font>
    <font>
      <b/>
      <sz val="14"/>
      <color rgb="FFFF0000"/>
      <name val="Arial"/>
      <family val="2"/>
      <charset val="238"/>
    </font>
    <font>
      <sz val="12"/>
      <color rgb="FFFF0000"/>
      <name val="Arial Black"/>
      <family val="2"/>
      <charset val="238"/>
    </font>
    <font>
      <sz val="12"/>
      <color rgb="FF00B050"/>
      <name val="Arial Black"/>
      <family val="2"/>
      <charset val="238"/>
    </font>
    <font>
      <b/>
      <sz val="13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/>
    <xf numFmtId="0" fontId="7" fillId="0" borderId="0" xfId="0" applyFont="1"/>
    <xf numFmtId="0" fontId="1" fillId="0" borderId="0" xfId="0" applyFont="1" applyAlignment="1">
      <alignment horizontal="center" vertical="center"/>
    </xf>
    <xf numFmtId="0" fontId="9" fillId="0" borderId="0" xfId="0" applyFont="1"/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top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6" fillId="0" borderId="0" xfId="0" applyFont="1" applyFill="1" applyBorder="1"/>
    <xf numFmtId="0" fontId="3" fillId="0" borderId="4" xfId="0" applyFont="1" applyBorder="1" applyAlignment="1">
      <alignment horizontal="center" vertical="center" wrapText="1"/>
    </xf>
    <xf numFmtId="0" fontId="0" fillId="0" borderId="10" xfId="0" applyBorder="1"/>
    <xf numFmtId="0" fontId="8" fillId="0" borderId="10" xfId="0" applyFont="1" applyBorder="1" applyAlignment="1">
      <alignment horizontal="center"/>
    </xf>
    <xf numFmtId="0" fontId="12" fillId="0" borderId="0" xfId="0" applyFont="1" applyAlignment="1"/>
    <xf numFmtId="0" fontId="0" fillId="0" borderId="0" xfId="0" applyAlignment="1"/>
    <xf numFmtId="0" fontId="6" fillId="0" borderId="0" xfId="0" applyFont="1" applyAlignment="1"/>
    <xf numFmtId="0" fontId="2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8"/>
  <sheetViews>
    <sheetView tabSelected="1" view="pageLayout" zoomScale="70" zoomScaleNormal="80" zoomScalePageLayoutView="70" workbookViewId="0">
      <selection activeCell="H8" sqref="H8"/>
    </sheetView>
  </sheetViews>
  <sheetFormatPr defaultRowHeight="15" x14ac:dyDescent="0.25"/>
  <cols>
    <col min="1" max="1" width="14.85546875" customWidth="1"/>
    <col min="3" max="3" width="6.140625" customWidth="1"/>
    <col min="4" max="4" width="6.5703125" customWidth="1"/>
    <col min="5" max="5" width="12.42578125" customWidth="1"/>
    <col min="6" max="6" width="6.5703125" customWidth="1"/>
    <col min="7" max="7" width="5.140625" customWidth="1"/>
    <col min="8" max="8" width="6.140625" customWidth="1"/>
    <col min="9" max="9" width="12.28515625" customWidth="1"/>
    <col min="10" max="10" width="5" customWidth="1"/>
    <col min="11" max="11" width="6" customWidth="1"/>
    <col min="12" max="12" width="12.42578125" customWidth="1"/>
    <col min="13" max="13" width="5.85546875" customWidth="1"/>
    <col min="14" max="14" width="5.28515625" customWidth="1"/>
    <col min="15" max="15" width="12.140625" customWidth="1"/>
    <col min="16" max="16" width="5.7109375" customWidth="1"/>
    <col min="17" max="17" width="5.28515625" customWidth="1"/>
    <col min="18" max="18" width="12" customWidth="1"/>
    <col min="19" max="19" width="5.42578125" customWidth="1"/>
    <col min="20" max="20" width="5.7109375" customWidth="1"/>
    <col min="21" max="21" width="11.85546875" customWidth="1"/>
    <col min="22" max="22" width="5.42578125" customWidth="1"/>
    <col min="23" max="23" width="6.140625" customWidth="1"/>
    <col min="24" max="24" width="12" customWidth="1"/>
    <col min="25" max="25" width="6.140625" customWidth="1"/>
    <col min="26" max="26" width="6.42578125" customWidth="1"/>
    <col min="27" max="27" width="12.140625" customWidth="1"/>
    <col min="28" max="28" width="5.7109375" customWidth="1"/>
    <col min="29" max="29" width="6.28515625" customWidth="1"/>
    <col min="30" max="30" width="11.28515625" customWidth="1"/>
    <col min="31" max="31" width="5.42578125" customWidth="1"/>
    <col min="32" max="32" width="6.140625" customWidth="1"/>
    <col min="33" max="33" width="12.5703125" customWidth="1"/>
    <col min="34" max="34" width="10.7109375" customWidth="1"/>
    <col min="35" max="35" width="12.7109375" customWidth="1"/>
  </cols>
  <sheetData>
    <row r="2" spans="1:33" ht="15.75" thickBot="1" x14ac:dyDescent="0.3"/>
    <row r="3" spans="1:33" ht="16.5" thickBot="1" x14ac:dyDescent="0.3">
      <c r="A3" s="30" t="s">
        <v>0</v>
      </c>
      <c r="B3" s="31"/>
      <c r="C3" s="21" t="s">
        <v>1</v>
      </c>
      <c r="D3" s="24"/>
      <c r="E3" s="24"/>
      <c r="F3" s="25"/>
      <c r="G3" s="21" t="s">
        <v>2</v>
      </c>
      <c r="H3" s="24"/>
      <c r="I3" s="25"/>
      <c r="J3" s="21" t="s">
        <v>18</v>
      </c>
      <c r="K3" s="24"/>
      <c r="L3" s="25"/>
      <c r="M3" s="21" t="s">
        <v>17</v>
      </c>
      <c r="N3" s="24"/>
      <c r="O3" s="25"/>
      <c r="P3" s="21" t="s">
        <v>57</v>
      </c>
      <c r="Q3" s="24"/>
      <c r="R3" s="25"/>
      <c r="S3" s="21" t="s">
        <v>20</v>
      </c>
      <c r="T3" s="24"/>
      <c r="U3" s="25"/>
      <c r="V3" s="21" t="s">
        <v>58</v>
      </c>
      <c r="W3" s="24"/>
      <c r="X3" s="25"/>
      <c r="Y3" s="21" t="s">
        <v>65</v>
      </c>
      <c r="Z3" s="24"/>
      <c r="AA3" s="25"/>
      <c r="AB3" s="21" t="s">
        <v>64</v>
      </c>
      <c r="AC3" s="24"/>
      <c r="AD3" s="25"/>
      <c r="AE3" s="21" t="s">
        <v>50</v>
      </c>
      <c r="AF3" s="22"/>
      <c r="AG3" s="23"/>
    </row>
    <row r="4" spans="1:33" ht="15.75" customHeight="1" thickBot="1" x14ac:dyDescent="0.3">
      <c r="A4" s="32"/>
      <c r="B4" s="33"/>
      <c r="C4" s="2" t="s">
        <v>3</v>
      </c>
      <c r="D4" s="2" t="s">
        <v>4</v>
      </c>
      <c r="E4" s="3" t="s">
        <v>5</v>
      </c>
      <c r="F4" s="2" t="s">
        <v>6</v>
      </c>
      <c r="G4" s="2" t="s">
        <v>3</v>
      </c>
      <c r="H4" s="2" t="s">
        <v>4</v>
      </c>
      <c r="I4" s="3" t="s">
        <v>5</v>
      </c>
      <c r="J4" s="2" t="s">
        <v>3</v>
      </c>
      <c r="K4" s="2" t="s">
        <v>4</v>
      </c>
      <c r="L4" s="3" t="s">
        <v>5</v>
      </c>
      <c r="M4" s="2" t="s">
        <v>3</v>
      </c>
      <c r="N4" s="2" t="s">
        <v>4</v>
      </c>
      <c r="O4" s="3" t="s">
        <v>5</v>
      </c>
      <c r="P4" s="2" t="s">
        <v>3</v>
      </c>
      <c r="Q4" s="2" t="s">
        <v>4</v>
      </c>
      <c r="R4" s="3" t="s">
        <v>5</v>
      </c>
      <c r="S4" s="2" t="s">
        <v>3</v>
      </c>
      <c r="T4" s="2" t="s">
        <v>4</v>
      </c>
      <c r="U4" s="3" t="s">
        <v>19</v>
      </c>
      <c r="V4" s="2" t="s">
        <v>3</v>
      </c>
      <c r="W4" s="2" t="s">
        <v>4</v>
      </c>
      <c r="X4" s="3" t="s">
        <v>19</v>
      </c>
      <c r="Y4" s="2" t="s">
        <v>3</v>
      </c>
      <c r="Z4" s="2" t="s">
        <v>4</v>
      </c>
      <c r="AA4" s="3" t="s">
        <v>5</v>
      </c>
      <c r="AB4" s="2" t="s">
        <v>3</v>
      </c>
      <c r="AC4" s="2" t="s">
        <v>4</v>
      </c>
      <c r="AD4" s="3" t="s">
        <v>19</v>
      </c>
      <c r="AE4" s="4" t="s">
        <v>3</v>
      </c>
      <c r="AF4" s="4" t="s">
        <v>4</v>
      </c>
      <c r="AG4" s="3" t="s">
        <v>5</v>
      </c>
    </row>
    <row r="5" spans="1:33" ht="20.25" thickBot="1" x14ac:dyDescent="0.3">
      <c r="A5" s="28" t="s">
        <v>7</v>
      </c>
      <c r="B5" s="15" t="s">
        <v>8</v>
      </c>
      <c r="C5" s="10"/>
      <c r="D5" s="10"/>
      <c r="E5" s="10"/>
      <c r="F5" s="10"/>
      <c r="G5" s="10"/>
      <c r="H5" s="10">
        <v>1</v>
      </c>
      <c r="I5" s="10">
        <v>100</v>
      </c>
      <c r="J5" s="10"/>
      <c r="K5" s="10"/>
      <c r="L5" s="10"/>
      <c r="M5" s="10"/>
      <c r="N5" s="10">
        <v>1</v>
      </c>
      <c r="O5" s="10">
        <v>100</v>
      </c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</row>
    <row r="6" spans="1:33" ht="20.25" thickBot="1" x14ac:dyDescent="0.3">
      <c r="A6" s="29"/>
      <c r="B6" s="2" t="s">
        <v>9</v>
      </c>
      <c r="C6" s="10"/>
      <c r="D6" s="10">
        <v>1</v>
      </c>
      <c r="E6" s="10">
        <v>290</v>
      </c>
      <c r="F6" s="10">
        <v>2</v>
      </c>
      <c r="G6" s="10"/>
      <c r="H6" s="10">
        <v>1</v>
      </c>
      <c r="I6" s="10">
        <v>500</v>
      </c>
      <c r="J6" s="16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20.25" thickBot="1" x14ac:dyDescent="0.3">
      <c r="A7" s="28" t="s">
        <v>10</v>
      </c>
      <c r="B7" s="2" t="s">
        <v>8</v>
      </c>
      <c r="C7" s="10">
        <v>1</v>
      </c>
      <c r="D7" s="10">
        <v>1</v>
      </c>
      <c r="E7" s="10">
        <v>290</v>
      </c>
      <c r="F7" s="10">
        <v>4</v>
      </c>
      <c r="G7" s="10"/>
      <c r="H7" s="10">
        <v>4</v>
      </c>
      <c r="I7" s="10">
        <v>1350</v>
      </c>
      <c r="J7" s="10"/>
      <c r="K7" s="10"/>
      <c r="L7" s="10"/>
      <c r="M7" s="10"/>
      <c r="N7" s="10">
        <v>1</v>
      </c>
      <c r="O7" s="10">
        <v>150</v>
      </c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</row>
    <row r="8" spans="1:33" ht="20.25" thickBot="1" x14ac:dyDescent="0.45">
      <c r="A8" s="29"/>
      <c r="B8" s="2" t="s">
        <v>9</v>
      </c>
      <c r="C8" s="10"/>
      <c r="D8" s="10"/>
      <c r="E8" s="10"/>
      <c r="F8" s="10"/>
      <c r="G8" s="10">
        <v>1</v>
      </c>
      <c r="H8" s="10">
        <v>4</v>
      </c>
      <c r="I8" s="10">
        <v>400</v>
      </c>
      <c r="J8" s="17">
        <v>1</v>
      </c>
      <c r="K8" s="10"/>
      <c r="L8" s="10"/>
      <c r="M8" s="10"/>
      <c r="N8" s="10">
        <v>6</v>
      </c>
      <c r="O8" s="10">
        <v>2300</v>
      </c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</row>
    <row r="9" spans="1:33" ht="20.25" thickBot="1" x14ac:dyDescent="0.3">
      <c r="A9" s="28" t="s">
        <v>11</v>
      </c>
      <c r="B9" s="2" t="s">
        <v>8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</row>
    <row r="10" spans="1:33" ht="20.25" thickBot="1" x14ac:dyDescent="0.3">
      <c r="A10" s="29"/>
      <c r="B10" s="2" t="s">
        <v>9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>
        <v>2</v>
      </c>
      <c r="O10" s="10">
        <v>200</v>
      </c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  <row r="11" spans="1:33" ht="20.25" thickBot="1" x14ac:dyDescent="0.3">
      <c r="A11" s="28" t="s">
        <v>12</v>
      </c>
      <c r="B11" s="2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>
        <v>1</v>
      </c>
      <c r="O11" s="10">
        <v>500</v>
      </c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ht="20.25" thickBot="1" x14ac:dyDescent="0.3">
      <c r="A12" s="29"/>
      <c r="B12" s="2" t="s">
        <v>9</v>
      </c>
      <c r="C12" s="10"/>
      <c r="D12" s="10"/>
      <c r="E12" s="10"/>
      <c r="F12" s="10"/>
      <c r="G12" s="10">
        <v>2</v>
      </c>
      <c r="H12" s="10">
        <v>2</v>
      </c>
      <c r="I12" s="10">
        <v>200</v>
      </c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</row>
    <row r="13" spans="1:33" ht="20.25" thickBot="1" x14ac:dyDescent="0.3">
      <c r="A13" s="28" t="s">
        <v>13</v>
      </c>
      <c r="B13" s="2" t="s">
        <v>8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>
        <v>1</v>
      </c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</row>
    <row r="14" spans="1:33" ht="20.25" thickBot="1" x14ac:dyDescent="0.3">
      <c r="A14" s="29"/>
      <c r="B14" s="2" t="s">
        <v>9</v>
      </c>
      <c r="C14" s="10"/>
      <c r="D14" s="10"/>
      <c r="E14" s="10"/>
      <c r="F14" s="10"/>
      <c r="G14" s="10"/>
      <c r="H14" s="10">
        <v>1</v>
      </c>
      <c r="I14" s="10">
        <v>100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</row>
    <row r="15" spans="1:33" ht="20.25" thickBot="1" x14ac:dyDescent="0.3">
      <c r="A15" s="28" t="s">
        <v>14</v>
      </c>
      <c r="B15" s="2" t="s">
        <v>8</v>
      </c>
      <c r="C15" s="10"/>
      <c r="D15" s="10"/>
      <c r="E15" s="10"/>
      <c r="F15" s="10"/>
      <c r="G15" s="10"/>
      <c r="H15" s="10">
        <v>1</v>
      </c>
      <c r="I15" s="10">
        <v>300</v>
      </c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>
        <v>1</v>
      </c>
      <c r="W15" s="10">
        <v>2</v>
      </c>
      <c r="X15" s="10">
        <v>700</v>
      </c>
      <c r="Y15" s="10"/>
      <c r="Z15" s="10"/>
      <c r="AA15" s="10"/>
      <c r="AB15" s="10"/>
      <c r="AC15" s="10"/>
      <c r="AD15" s="10"/>
      <c r="AE15" s="10"/>
      <c r="AF15" s="10"/>
      <c r="AG15" s="10"/>
    </row>
    <row r="16" spans="1:33" ht="20.25" thickBot="1" x14ac:dyDescent="0.3">
      <c r="A16" s="29"/>
      <c r="B16" s="2" t="s">
        <v>9</v>
      </c>
      <c r="C16" s="10">
        <v>1</v>
      </c>
      <c r="D16" s="10"/>
      <c r="E16" s="10"/>
      <c r="F16" s="10">
        <v>2</v>
      </c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</row>
    <row r="17" spans="1:33" ht="20.25" thickBot="1" x14ac:dyDescent="0.3">
      <c r="A17" s="28" t="s">
        <v>15</v>
      </c>
      <c r="B17" s="2" t="s">
        <v>8</v>
      </c>
      <c r="C17" s="10"/>
      <c r="D17" s="10">
        <v>1</v>
      </c>
      <c r="E17" s="10">
        <v>290</v>
      </c>
      <c r="F17" s="10">
        <v>2</v>
      </c>
      <c r="G17" s="10">
        <v>1</v>
      </c>
      <c r="H17" s="10"/>
      <c r="I17" s="10"/>
      <c r="J17" s="10"/>
      <c r="K17" s="10"/>
      <c r="L17" s="10"/>
      <c r="M17" s="10"/>
      <c r="N17" s="10">
        <v>1</v>
      </c>
      <c r="O17" s="10">
        <v>100</v>
      </c>
      <c r="P17" s="10"/>
      <c r="Q17" s="10"/>
      <c r="R17" s="10"/>
      <c r="S17" s="10"/>
      <c r="T17" s="10"/>
      <c r="U17" s="10"/>
      <c r="V17" s="10"/>
      <c r="W17" s="10">
        <v>1</v>
      </c>
      <c r="X17" s="10">
        <v>300</v>
      </c>
      <c r="Y17" s="10"/>
      <c r="Z17" s="10"/>
      <c r="AA17" s="10"/>
      <c r="AB17" s="10"/>
      <c r="AC17" s="10"/>
      <c r="AD17" s="10"/>
      <c r="AE17" s="10"/>
      <c r="AF17" s="10"/>
      <c r="AG17" s="10"/>
    </row>
    <row r="18" spans="1:33" ht="20.25" thickBot="1" x14ac:dyDescent="0.3">
      <c r="A18" s="29"/>
      <c r="B18" s="2" t="s">
        <v>9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>
        <v>1</v>
      </c>
      <c r="O18" s="10">
        <v>100</v>
      </c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</row>
    <row r="19" spans="1:33" ht="20.25" thickBot="1" x14ac:dyDescent="0.3">
      <c r="A19" s="26" t="s">
        <v>16</v>
      </c>
      <c r="B19" s="27"/>
      <c r="C19" s="11">
        <f>SUM(C5:C18)</f>
        <v>2</v>
      </c>
      <c r="D19" s="10">
        <f>SUM(D5:D18)</f>
        <v>3</v>
      </c>
      <c r="E19" s="12">
        <f>SUM(E5:E18)</f>
        <v>870</v>
      </c>
      <c r="F19" s="13">
        <f>SUM(F5:F18)</f>
        <v>10</v>
      </c>
      <c r="G19" s="10">
        <f t="shared" ref="G19:U19" si="0">SUM(G5:G18)</f>
        <v>4</v>
      </c>
      <c r="H19" s="10">
        <f t="shared" si="0"/>
        <v>14</v>
      </c>
      <c r="I19" s="12">
        <f t="shared" si="0"/>
        <v>2950</v>
      </c>
      <c r="J19" s="10">
        <f t="shared" si="0"/>
        <v>1</v>
      </c>
      <c r="K19" s="10">
        <f t="shared" si="0"/>
        <v>0</v>
      </c>
      <c r="L19" s="12">
        <f t="shared" si="0"/>
        <v>0</v>
      </c>
      <c r="M19" s="10">
        <f t="shared" si="0"/>
        <v>1</v>
      </c>
      <c r="N19" s="10">
        <f t="shared" si="0"/>
        <v>13</v>
      </c>
      <c r="O19" s="12">
        <f t="shared" si="0"/>
        <v>3450</v>
      </c>
      <c r="P19" s="10">
        <f t="shared" si="0"/>
        <v>0</v>
      </c>
      <c r="Q19" s="10">
        <f t="shared" si="0"/>
        <v>0</v>
      </c>
      <c r="R19" s="12">
        <f t="shared" si="0"/>
        <v>0</v>
      </c>
      <c r="S19" s="10">
        <f t="shared" si="0"/>
        <v>0</v>
      </c>
      <c r="T19" s="10">
        <f t="shared" si="0"/>
        <v>0</v>
      </c>
      <c r="U19" s="12">
        <f t="shared" si="0"/>
        <v>0</v>
      </c>
      <c r="V19" s="10">
        <f t="shared" ref="V19" si="1">SUM(V5:V18)</f>
        <v>1</v>
      </c>
      <c r="W19" s="10">
        <f t="shared" ref="W19" si="2">SUM(W5:W18)</f>
        <v>3</v>
      </c>
      <c r="X19" s="12">
        <f t="shared" ref="X19" si="3">SUM(X5:X18)</f>
        <v>1000</v>
      </c>
      <c r="Y19" s="10">
        <f t="shared" ref="Y19" si="4">SUM(Y5:Y18)</f>
        <v>0</v>
      </c>
      <c r="Z19" s="10">
        <f t="shared" ref="Z19" si="5">SUM(Z5:Z18)</f>
        <v>0</v>
      </c>
      <c r="AA19" s="12">
        <f t="shared" ref="AA19" si="6">SUM(AA5:AA18)</f>
        <v>0</v>
      </c>
      <c r="AB19" s="10">
        <f t="shared" ref="AB19" si="7">SUM(AB5:AB18)</f>
        <v>0</v>
      </c>
      <c r="AC19" s="10">
        <f t="shared" ref="AC19" si="8">SUM(AC5:AC18)</f>
        <v>0</v>
      </c>
      <c r="AD19" s="12">
        <f t="shared" ref="AD19:AG19" si="9">SUM(AD5:AD18)</f>
        <v>0</v>
      </c>
      <c r="AE19" s="10">
        <f t="shared" si="9"/>
        <v>0</v>
      </c>
      <c r="AF19" s="10">
        <f t="shared" si="9"/>
        <v>0</v>
      </c>
      <c r="AG19" s="12">
        <f t="shared" si="9"/>
        <v>0</v>
      </c>
    </row>
    <row r="22" spans="1:33" ht="22.5" x14ac:dyDescent="0.45">
      <c r="B22" s="5" t="s">
        <v>21</v>
      </c>
      <c r="C22" s="5"/>
      <c r="D22" s="5"/>
      <c r="E22" s="5"/>
      <c r="F22" s="5"/>
      <c r="G22" s="5"/>
      <c r="H22" s="1" t="s">
        <v>24</v>
      </c>
      <c r="I22" s="1">
        <f>SUM(C19,G19,J19,M19,P19,S19,V19,Y19,AB19,AE19)</f>
        <v>9</v>
      </c>
      <c r="O22" s="1" t="s">
        <v>33</v>
      </c>
      <c r="T22" s="1" t="s">
        <v>34</v>
      </c>
      <c r="U22" s="20" t="s">
        <v>35</v>
      </c>
      <c r="V22" s="19"/>
      <c r="W22" s="19"/>
      <c r="X22" s="19"/>
      <c r="Y22" s="19"/>
      <c r="Z22" s="19"/>
      <c r="AA22" s="19"/>
      <c r="AB22" s="19"/>
      <c r="AC22" s="7" t="s">
        <v>34</v>
      </c>
      <c r="AD22" s="7"/>
    </row>
    <row r="23" spans="1:33" ht="22.5" x14ac:dyDescent="0.45">
      <c r="B23" s="5" t="s">
        <v>22</v>
      </c>
      <c r="C23" s="5"/>
      <c r="D23" s="5"/>
      <c r="E23" s="5"/>
      <c r="F23" s="5"/>
      <c r="G23" s="5"/>
      <c r="H23" s="1" t="s">
        <v>24</v>
      </c>
      <c r="I23" s="1">
        <f>SUM(D19,H19,K19,N19,Q19,T19,W19,Z19,AC19,AF19)</f>
        <v>33</v>
      </c>
      <c r="T23" s="1" t="s">
        <v>34</v>
      </c>
      <c r="U23" s="20" t="s">
        <v>36</v>
      </c>
      <c r="V23" s="19"/>
      <c r="W23" s="19"/>
      <c r="X23" s="19"/>
      <c r="Y23" s="19"/>
      <c r="Z23" s="19"/>
      <c r="AA23" s="19"/>
      <c r="AB23" s="19"/>
      <c r="AC23" s="7" t="s">
        <v>34</v>
      </c>
      <c r="AD23" s="7">
        <v>7</v>
      </c>
    </row>
    <row r="24" spans="1:33" ht="22.5" x14ac:dyDescent="0.45">
      <c r="B24" s="5" t="s">
        <v>23</v>
      </c>
      <c r="C24" s="5"/>
      <c r="D24" s="5"/>
      <c r="E24" s="5"/>
      <c r="F24" s="6"/>
      <c r="G24" s="6"/>
      <c r="H24" s="1" t="s">
        <v>24</v>
      </c>
      <c r="I24" s="1">
        <f>SUM(E19,I19,L19,O19,R19,U19,X19,AA19,AD19,AG19)</f>
        <v>8270</v>
      </c>
      <c r="J24" s="5" t="s">
        <v>25</v>
      </c>
      <c r="T24" s="1" t="s">
        <v>34</v>
      </c>
      <c r="U24" s="20" t="s">
        <v>37</v>
      </c>
      <c r="V24" s="19"/>
      <c r="W24" s="19"/>
      <c r="X24" s="19"/>
      <c r="Y24" s="19"/>
      <c r="Z24" s="19"/>
      <c r="AA24" s="19"/>
      <c r="AB24" s="19"/>
      <c r="AC24" s="7" t="s">
        <v>34</v>
      </c>
      <c r="AD24" s="7">
        <v>5</v>
      </c>
    </row>
    <row r="25" spans="1:33" ht="22.5" x14ac:dyDescent="0.45">
      <c r="B25" s="9" t="s">
        <v>43</v>
      </c>
      <c r="H25" s="1" t="s">
        <v>24</v>
      </c>
      <c r="I25" s="1">
        <f>SUM(C19,D19,G19,H19,J19,K19,M19,N19,P19,Q19,S19,T19,V19,W19,Y19,Z19,AB19,AC19,AE19,AF19)</f>
        <v>42</v>
      </c>
      <c r="T25" s="1" t="s">
        <v>34</v>
      </c>
      <c r="U25" s="20" t="s">
        <v>38</v>
      </c>
      <c r="V25" s="19"/>
      <c r="W25" s="19"/>
      <c r="X25" s="19"/>
      <c r="Y25" s="19"/>
      <c r="Z25" s="19"/>
      <c r="AA25" s="19"/>
      <c r="AB25" s="19"/>
      <c r="AC25" s="7" t="s">
        <v>34</v>
      </c>
      <c r="AD25" s="7">
        <v>4</v>
      </c>
    </row>
    <row r="26" spans="1:33" ht="22.5" x14ac:dyDescent="0.45">
      <c r="B26" s="5" t="s">
        <v>26</v>
      </c>
      <c r="H26" s="1" t="s">
        <v>24</v>
      </c>
      <c r="I26" s="1">
        <v>42</v>
      </c>
      <c r="T26" s="1" t="s">
        <v>34</v>
      </c>
      <c r="U26" s="20" t="s">
        <v>39</v>
      </c>
      <c r="V26" s="19"/>
      <c r="W26" s="19"/>
      <c r="X26" s="19"/>
      <c r="Y26" s="19"/>
      <c r="Z26" s="19"/>
      <c r="AA26" s="19"/>
      <c r="AB26" s="19"/>
      <c r="AC26" s="7" t="s">
        <v>34</v>
      </c>
      <c r="AD26" s="7">
        <v>1</v>
      </c>
    </row>
    <row r="27" spans="1:33" ht="22.5" x14ac:dyDescent="0.45">
      <c r="B27" s="5" t="s">
        <v>27</v>
      </c>
      <c r="H27" s="7" t="s">
        <v>24</v>
      </c>
      <c r="I27" s="1">
        <v>193</v>
      </c>
      <c r="T27" s="1" t="s">
        <v>34</v>
      </c>
      <c r="U27" s="5" t="s">
        <v>40</v>
      </c>
      <c r="V27" s="5"/>
      <c r="W27" s="5"/>
      <c r="X27" s="5"/>
      <c r="Y27" s="5"/>
      <c r="Z27" s="5"/>
      <c r="AA27" s="5"/>
      <c r="AC27" s="7" t="s">
        <v>34</v>
      </c>
      <c r="AD27" s="7">
        <v>6</v>
      </c>
    </row>
    <row r="28" spans="1:33" ht="22.5" x14ac:dyDescent="0.45">
      <c r="B28" s="5" t="s">
        <v>28</v>
      </c>
      <c r="H28" s="1" t="s">
        <v>24</v>
      </c>
      <c r="I28" s="1">
        <v>20</v>
      </c>
      <c r="T28" s="1" t="s">
        <v>34</v>
      </c>
      <c r="U28" s="5" t="s">
        <v>59</v>
      </c>
      <c r="V28" s="5"/>
      <c r="W28" s="5"/>
      <c r="X28" s="5"/>
      <c r="Y28" s="5"/>
      <c r="Z28" s="5"/>
      <c r="AA28" s="5"/>
      <c r="AC28" s="7" t="s">
        <v>34</v>
      </c>
      <c r="AD28" s="7"/>
    </row>
    <row r="29" spans="1:33" ht="22.5" x14ac:dyDescent="0.45">
      <c r="B29" s="5" t="s">
        <v>29</v>
      </c>
      <c r="H29" s="1" t="s">
        <v>24</v>
      </c>
      <c r="I29" s="1">
        <v>3</v>
      </c>
      <c r="T29" s="1" t="s">
        <v>34</v>
      </c>
      <c r="U29" s="5" t="s">
        <v>41</v>
      </c>
      <c r="V29" s="5"/>
      <c r="W29" s="5"/>
      <c r="X29" s="5"/>
      <c r="Y29" s="5"/>
      <c r="Z29" s="5"/>
      <c r="AA29" s="5"/>
      <c r="AC29" s="7" t="s">
        <v>34</v>
      </c>
      <c r="AD29" s="7">
        <v>5</v>
      </c>
    </row>
    <row r="30" spans="1:33" ht="22.5" x14ac:dyDescent="0.45">
      <c r="B30" s="5" t="s">
        <v>30</v>
      </c>
      <c r="H30" s="1" t="s">
        <v>24</v>
      </c>
      <c r="I30" s="1"/>
      <c r="T30" s="1" t="s">
        <v>34</v>
      </c>
      <c r="U30" s="5" t="s">
        <v>49</v>
      </c>
      <c r="V30" s="5"/>
      <c r="W30" s="5"/>
      <c r="X30" s="5"/>
      <c r="Y30" s="5"/>
      <c r="Z30" s="5"/>
      <c r="AA30" s="5"/>
      <c r="AC30" s="7" t="s">
        <v>34</v>
      </c>
      <c r="AD30" s="7">
        <v>6</v>
      </c>
    </row>
    <row r="31" spans="1:33" ht="22.5" x14ac:dyDescent="0.45">
      <c r="B31" s="5" t="s">
        <v>31</v>
      </c>
      <c r="H31" s="1" t="s">
        <v>24</v>
      </c>
      <c r="I31" s="1"/>
      <c r="T31" s="1" t="s">
        <v>34</v>
      </c>
      <c r="U31" s="5" t="s">
        <v>42</v>
      </c>
      <c r="V31" s="5"/>
      <c r="W31" s="5"/>
      <c r="X31" s="5"/>
      <c r="Y31" s="5"/>
      <c r="Z31" s="5"/>
      <c r="AA31" s="5"/>
      <c r="AC31" s="7" t="s">
        <v>34</v>
      </c>
      <c r="AD31" s="7"/>
    </row>
    <row r="32" spans="1:33" ht="22.5" x14ac:dyDescent="0.45">
      <c r="B32" s="5" t="s">
        <v>32</v>
      </c>
      <c r="H32" s="1" t="s">
        <v>24</v>
      </c>
      <c r="I32" s="1">
        <v>10</v>
      </c>
      <c r="T32" s="1" t="s">
        <v>34</v>
      </c>
      <c r="U32" s="5" t="s">
        <v>56</v>
      </c>
      <c r="V32" s="5"/>
      <c r="W32" s="5"/>
      <c r="X32" s="5"/>
      <c r="Y32" s="5"/>
      <c r="Z32" s="5"/>
      <c r="AA32" s="5"/>
      <c r="AC32" s="7" t="s">
        <v>34</v>
      </c>
      <c r="AD32" s="7"/>
    </row>
    <row r="33" spans="2:30" ht="22.5" x14ac:dyDescent="0.45">
      <c r="B33" s="18" t="s">
        <v>63</v>
      </c>
      <c r="C33" s="19"/>
      <c r="D33" s="19"/>
      <c r="E33" s="19"/>
      <c r="F33" s="19"/>
      <c r="G33" s="19"/>
      <c r="H33" s="1" t="s">
        <v>24</v>
      </c>
      <c r="I33" s="1"/>
      <c r="T33" s="1" t="s">
        <v>34</v>
      </c>
      <c r="U33" s="5" t="s">
        <v>61</v>
      </c>
      <c r="V33" s="5"/>
      <c r="W33" s="5"/>
      <c r="X33" s="5"/>
      <c r="Y33" s="5"/>
      <c r="Z33" s="5"/>
      <c r="AA33" s="5"/>
      <c r="AC33" s="7" t="s">
        <v>34</v>
      </c>
      <c r="AD33" s="7">
        <v>6</v>
      </c>
    </row>
    <row r="34" spans="2:30" ht="22.5" x14ac:dyDescent="0.45">
      <c r="T34" s="1" t="s">
        <v>34</v>
      </c>
      <c r="U34" s="5" t="s">
        <v>44</v>
      </c>
      <c r="AC34" s="7" t="s">
        <v>34</v>
      </c>
      <c r="AD34" s="1">
        <v>6</v>
      </c>
    </row>
    <row r="35" spans="2:30" ht="22.5" x14ac:dyDescent="0.45">
      <c r="T35" s="1" t="s">
        <v>34</v>
      </c>
      <c r="U35" s="5" t="s">
        <v>45</v>
      </c>
      <c r="AC35" s="7" t="s">
        <v>34</v>
      </c>
      <c r="AD35" s="1">
        <v>4</v>
      </c>
    </row>
    <row r="36" spans="2:30" ht="22.5" x14ac:dyDescent="0.45">
      <c r="T36" s="1" t="s">
        <v>34</v>
      </c>
      <c r="U36" s="5" t="s">
        <v>46</v>
      </c>
      <c r="AC36" s="7" t="s">
        <v>34</v>
      </c>
      <c r="AD36" s="1">
        <v>1</v>
      </c>
    </row>
    <row r="37" spans="2:30" ht="22.5" x14ac:dyDescent="0.45">
      <c r="T37" s="1" t="s">
        <v>34</v>
      </c>
      <c r="U37" s="5" t="s">
        <v>55</v>
      </c>
      <c r="AC37" s="7" t="s">
        <v>34</v>
      </c>
      <c r="AD37" s="1"/>
    </row>
    <row r="38" spans="2:30" ht="22.5" x14ac:dyDescent="0.45">
      <c r="T38" s="1" t="s">
        <v>34</v>
      </c>
      <c r="U38" s="5" t="s">
        <v>47</v>
      </c>
      <c r="AC38" s="7" t="s">
        <v>34</v>
      </c>
      <c r="AD38" s="1">
        <v>3</v>
      </c>
    </row>
    <row r="39" spans="2:30" ht="22.5" x14ac:dyDescent="0.45">
      <c r="T39" s="1" t="s">
        <v>34</v>
      </c>
      <c r="U39" s="20" t="s">
        <v>51</v>
      </c>
      <c r="V39" s="19"/>
      <c r="W39" s="19"/>
      <c r="X39" s="19"/>
      <c r="Y39" s="19"/>
      <c r="Z39" s="19"/>
      <c r="AA39" s="19"/>
      <c r="AB39" s="19"/>
      <c r="AC39" s="7" t="s">
        <v>34</v>
      </c>
      <c r="AD39" s="1">
        <v>1</v>
      </c>
    </row>
    <row r="40" spans="2:30" ht="22.5" x14ac:dyDescent="0.45">
      <c r="T40" s="1" t="s">
        <v>34</v>
      </c>
      <c r="U40" s="14" t="s">
        <v>48</v>
      </c>
      <c r="AC40" s="7" t="s">
        <v>34</v>
      </c>
      <c r="AD40" s="1">
        <v>3</v>
      </c>
    </row>
    <row r="41" spans="2:30" ht="22.5" x14ac:dyDescent="0.45">
      <c r="T41" s="1" t="s">
        <v>34</v>
      </c>
      <c r="U41" s="14" t="s">
        <v>60</v>
      </c>
      <c r="AC41" s="7" t="s">
        <v>34</v>
      </c>
      <c r="AD41" s="1">
        <v>5</v>
      </c>
    </row>
    <row r="42" spans="2:30" ht="22.5" x14ac:dyDescent="0.45">
      <c r="O42" s="8"/>
      <c r="T42" s="1" t="s">
        <v>34</v>
      </c>
      <c r="U42" s="5" t="s">
        <v>62</v>
      </c>
      <c r="AC42" s="7" t="s">
        <v>34</v>
      </c>
      <c r="AD42" s="1"/>
    </row>
    <row r="44" spans="2:30" ht="18" x14ac:dyDescent="0.25">
      <c r="M44" s="5" t="s">
        <v>53</v>
      </c>
    </row>
    <row r="46" spans="2:30" ht="18" x14ac:dyDescent="0.25">
      <c r="M46" s="5" t="s">
        <v>52</v>
      </c>
    </row>
    <row r="48" spans="2:30" ht="18" x14ac:dyDescent="0.25">
      <c r="M48" s="5" t="s">
        <v>54</v>
      </c>
    </row>
  </sheetData>
  <mergeCells count="26">
    <mergeCell ref="A5:A6"/>
    <mergeCell ref="A7:A8"/>
    <mergeCell ref="A9:A10"/>
    <mergeCell ref="P3:R3"/>
    <mergeCell ref="S3:U3"/>
    <mergeCell ref="J3:L3"/>
    <mergeCell ref="M3:O3"/>
    <mergeCell ref="A3:B4"/>
    <mergeCell ref="C3:F3"/>
    <mergeCell ref="G3:I3"/>
    <mergeCell ref="B33:G33"/>
    <mergeCell ref="U39:AB39"/>
    <mergeCell ref="U25:AB25"/>
    <mergeCell ref="U26:AB26"/>
    <mergeCell ref="AE3:AG3"/>
    <mergeCell ref="U22:AB22"/>
    <mergeCell ref="U23:AB23"/>
    <mergeCell ref="U24:AB24"/>
    <mergeCell ref="AB3:AD3"/>
    <mergeCell ref="V3:X3"/>
    <mergeCell ref="Y3:AA3"/>
    <mergeCell ref="A19:B19"/>
    <mergeCell ref="A11:A12"/>
    <mergeCell ref="A13:A14"/>
    <mergeCell ref="A15:A16"/>
    <mergeCell ref="A17:A18"/>
  </mergeCells>
  <pageMargins left="0.52083333333333337" right="0.4375" top="0.75" bottom="0.75" header="0.3" footer="0.3"/>
  <pageSetup paperSize="9" scale="50" orientation="landscape" horizontalDpi="4294967293" verticalDpi="4294967293" r:id="rId1"/>
  <headerFooter>
    <oddHeader>&amp;C&amp;"Arial Black,Regular"&amp;14SITUAȚIA SĂPTĂMÂNALĂ ANALITICĂ
PENTRU INTERVALUL 27 August- 2 Septembrie 2018&amp;R&amp;"Arial Black,Regular"&amp;14ANEXA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POLITIA LOCALA CL</dc:creator>
  <cp:lastModifiedBy>POLITIA LOCALA CL</cp:lastModifiedBy>
  <cp:lastPrinted>2018-09-04T08:48:52Z</cp:lastPrinted>
  <dcterms:created xsi:type="dcterms:W3CDTF">2016-06-14T06:49:08Z</dcterms:created>
  <dcterms:modified xsi:type="dcterms:W3CDTF">2018-09-04T08:51:37Z</dcterms:modified>
</cp:coreProperties>
</file>